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75" windowHeight="8460" activeTab="0"/>
  </bookViews>
  <sheets>
    <sheet name="各学院人数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<sst xmlns="http://schemas.openxmlformats.org/spreadsheetml/2006/main" count="21" uniqueCount="21">
  <si>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学院</t>
  </si>
  <si>
    <r>
      <t>2020</t>
    </r>
    <r>
      <rPr>
        <sz val="10"/>
        <rFont val="宋体"/>
        <family val="0"/>
      </rPr>
      <t>级招生人数</t>
    </r>
  </si>
  <si>
    <t>分配参会人数</t>
  </si>
  <si>
    <t>马克思学院</t>
  </si>
  <si>
    <t>哲学院</t>
  </si>
  <si>
    <t>经济学院</t>
  </si>
  <si>
    <t>财政税务学院</t>
  </si>
  <si>
    <t>金融学院</t>
  </si>
  <si>
    <t>法学院</t>
  </si>
  <si>
    <t>刑事司法学院</t>
  </si>
  <si>
    <t>外国语学院</t>
  </si>
  <si>
    <t>新闻与文化传播学院</t>
  </si>
  <si>
    <t>工商管理学院</t>
  </si>
  <si>
    <t>会计学院</t>
  </si>
  <si>
    <t>公共管理学院</t>
  </si>
  <si>
    <t>统计与数学学院</t>
  </si>
  <si>
    <t>信息与安全工程学院</t>
  </si>
  <si>
    <t>文澜学院</t>
  </si>
  <si>
    <t>知识产权学院</t>
  </si>
  <si>
    <t>法律硕士教育中心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</si>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</sst>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SheetLayoutView="100" workbookViewId="0" topLeftCell="A1">
      <selection activeCell="C19" sqref="C19"/>
    </sheetView>
  </sheetViews>
  <sheetFormatPr defaultColWidth="9.140625" defaultRowHeight="12.75"/>
  <cols>
    <col min="1" max="1" width="19.28125" style="1" customWidth="1"/>
    <col min="2" max="2" width="15.140625" style="1" customWidth="1"/>
    <col min="3" max="3" width="13.00390625" style="1" customWidth="1"/>
    <col min="4" max="16384" width="9.140625" style="1" customWidth="1"/>
  </cols>
  <sheetData>
    <row r="1" spans="1:3" ht="12.75">
      <c r="A1" s="2" t="s">
        <v>0</v>
      </c>
      <c r="B1" s="1" t="s">
        <v>1</v>
      </c>
      <c r="C1" s="2" t="s">
        <v>2</v>
      </c>
    </row>
    <row r="2" spans="1:3" ht="12.75">
      <c r="A2" s="2" t="s">
        <v>3</v>
      </c>
      <c r="B2" s="1">
        <v>45</v>
      </c>
      <c r="C2" s="3">
        <f>(B2/$B$19)*253</f>
        <v>3.0679062247372673</v>
      </c>
    </row>
    <row r="3" spans="1:3" ht="12.75">
      <c r="A3" s="2" t="s">
        <v>4</v>
      </c>
      <c r="B3" s="1">
        <v>70</v>
      </c>
      <c r="C3" s="3">
        <f aca="true" t="shared" si="0" ref="C3:C18">(B3/$B$19)*253</f>
        <v>4.772298571813527</v>
      </c>
    </row>
    <row r="4" spans="1:3" ht="12.75">
      <c r="A4" s="2" t="s">
        <v>5</v>
      </c>
      <c r="B4" s="1">
        <v>177</v>
      </c>
      <c r="C4" s="3">
        <f t="shared" si="0"/>
        <v>12.06709781729992</v>
      </c>
    </row>
    <row r="5" spans="1:3" ht="12.75">
      <c r="A5" s="2" t="s">
        <v>6</v>
      </c>
      <c r="B5" s="1">
        <v>192</v>
      </c>
      <c r="C5" s="3">
        <f t="shared" si="0"/>
        <v>13.089733225545674</v>
      </c>
    </row>
    <row r="6" spans="1:3" ht="12.75">
      <c r="A6" s="2" t="s">
        <v>7</v>
      </c>
      <c r="B6" s="1">
        <v>458</v>
      </c>
      <c r="C6" s="3">
        <f t="shared" si="0"/>
        <v>31.22446779843708</v>
      </c>
    </row>
    <row r="7" spans="1:3" ht="12.75">
      <c r="A7" s="2" t="s">
        <v>8</v>
      </c>
      <c r="B7" s="1">
        <v>504</v>
      </c>
      <c r="C7" s="3">
        <f t="shared" si="0"/>
        <v>34.360549717057395</v>
      </c>
    </row>
    <row r="8" spans="1:3" ht="12.75">
      <c r="A8" s="2" t="s">
        <v>9</v>
      </c>
      <c r="B8" s="1">
        <v>115</v>
      </c>
      <c r="C8" s="3">
        <f t="shared" si="0"/>
        <v>7.840204796550794</v>
      </c>
    </row>
    <row r="9" spans="1:3" ht="12.75">
      <c r="A9" s="2" t="s">
        <v>10</v>
      </c>
      <c r="B9" s="1">
        <v>98</v>
      </c>
      <c r="C9" s="3">
        <f t="shared" si="0"/>
        <v>6.681218000538938</v>
      </c>
    </row>
    <row r="10" spans="1:3" ht="12.75">
      <c r="A10" s="2" t="s">
        <v>11</v>
      </c>
      <c r="B10" s="1">
        <v>90</v>
      </c>
      <c r="C10" s="3">
        <f t="shared" si="0"/>
        <v>6.1358124494745345</v>
      </c>
    </row>
    <row r="11" spans="1:3" ht="12.75">
      <c r="A11" s="2" t="s">
        <v>12</v>
      </c>
      <c r="B11" s="1">
        <v>578</v>
      </c>
      <c r="C11" s="3">
        <f t="shared" si="0"/>
        <v>39.40555106440312</v>
      </c>
    </row>
    <row r="12" spans="1:3" ht="12.75">
      <c r="A12" s="2" t="s">
        <v>13</v>
      </c>
      <c r="B12" s="1">
        <v>408</v>
      </c>
      <c r="C12" s="3">
        <f t="shared" si="0"/>
        <v>27.81568310428456</v>
      </c>
    </row>
    <row r="13" spans="1:3" ht="12.75">
      <c r="A13" s="2" t="s">
        <v>14</v>
      </c>
      <c r="B13" s="1">
        <v>251</v>
      </c>
      <c r="C13" s="3">
        <f t="shared" si="0"/>
        <v>17.112099164645645</v>
      </c>
    </row>
    <row r="14" spans="1:3" ht="12.75">
      <c r="A14" s="2" t="s">
        <v>15</v>
      </c>
      <c r="B14" s="1">
        <v>184</v>
      </c>
      <c r="C14" s="3">
        <f t="shared" si="0"/>
        <v>12.544327674481272</v>
      </c>
    </row>
    <row r="15" spans="1:3" ht="12.75">
      <c r="A15" s="2" t="s">
        <v>16</v>
      </c>
      <c r="B15" s="1">
        <v>122</v>
      </c>
      <c r="C15" s="3">
        <f t="shared" si="0"/>
        <v>8.317434653732148</v>
      </c>
    </row>
    <row r="16" spans="1:3" ht="12.75">
      <c r="A16" s="2" t="s">
        <v>17</v>
      </c>
      <c r="B16" s="1">
        <v>8</v>
      </c>
      <c r="C16" s="3">
        <f t="shared" si="0"/>
        <v>0.5454055510644031</v>
      </c>
    </row>
    <row r="17" spans="1:3" ht="12.75">
      <c r="A17" s="2" t="s">
        <v>18</v>
      </c>
      <c r="B17" s="1">
        <v>51</v>
      </c>
      <c r="C17" s="3">
        <f t="shared" si="0"/>
        <v>3.47696038803557</v>
      </c>
    </row>
    <row r="18" spans="1:3" ht="12.75">
      <c r="A18" s="2" t="s">
        <v>19</v>
      </c>
      <c r="B18" s="1">
        <v>360</v>
      </c>
      <c r="C18" s="3">
        <f t="shared" si="0"/>
        <v>24.543249797898138</v>
      </c>
    </row>
    <row r="19" spans="1:3" ht="12.75">
      <c r="A19" s="2" t="s">
        <v>20</v>
      </c>
      <c r="B19" s="1">
        <f>SUM(B2:B18)</f>
        <v>3711</v>
      </c>
      <c r="C19" s="1">
        <f>SUM(C2:C18)</f>
        <v>252.99999999999997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lv</cp:lastModifiedBy>
  <dcterms:created xsi:type="dcterms:W3CDTF">2020-12-07T09:00:32Z</dcterms:created>
  <dcterms:modified xsi:type="dcterms:W3CDTF">2020-12-08T08:31:02Z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